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saveExternalLinkValues="0" defaultThemeVersion="124226"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42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3" i="1" l="1"/>
  <c r="P4" i="1"/>
  <c r="P5" i="1"/>
  <c r="P6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2" i="1"/>
</calcChain>
</file>

<file path=xl/sharedStrings.xml><?xml version="1.0" encoding="utf-8"?>
<sst xmlns="http://schemas.openxmlformats.org/spreadsheetml/2006/main" count="392" uniqueCount="82">
  <si>
    <t>-</t>
  </si>
  <si>
    <t>100</t>
  </si>
  <si>
    <t>100%  CALF LEATHER</t>
  </si>
  <si>
    <t>100% COTTON</t>
  </si>
  <si>
    <t>100% POLYAMIDE</t>
  </si>
  <si>
    <t>105</t>
  </si>
  <si>
    <t>110</t>
  </si>
  <si>
    <t>152,00</t>
  </si>
  <si>
    <t>161,00</t>
  </si>
  <si>
    <t>172,00</t>
  </si>
  <si>
    <t>174,80</t>
  </si>
  <si>
    <t>185,15</t>
  </si>
  <si>
    <t>196,00</t>
  </si>
  <si>
    <t>197,80</t>
  </si>
  <si>
    <t>215,00</t>
  </si>
  <si>
    <t>225,40</t>
  </si>
  <si>
    <t>226,00</t>
  </si>
  <si>
    <t>239,00</t>
  </si>
  <si>
    <t>247,25</t>
  </si>
  <si>
    <t>259,90</t>
  </si>
  <si>
    <t>274,85</t>
  </si>
  <si>
    <t>350,00</t>
  </si>
  <si>
    <t>370,00</t>
  </si>
  <si>
    <t>395,00</t>
  </si>
  <si>
    <t>42033000</t>
  </si>
  <si>
    <t>450,00</t>
  </si>
  <si>
    <t>495,00</t>
  </si>
  <si>
    <t>520,00</t>
  </si>
  <si>
    <t>550,00</t>
  </si>
  <si>
    <t>65050030</t>
  </si>
  <si>
    <t>65069990</t>
  </si>
  <si>
    <t>7C0424AHUYF1GWW</t>
  </si>
  <si>
    <t>7C0468AHUUF1GX3</t>
  </si>
  <si>
    <t>7C0468AHUUF1GX5</t>
  </si>
  <si>
    <t>7C0469AG0RF0KUR</t>
  </si>
  <si>
    <t>85</t>
  </si>
  <si>
    <t>90</t>
  </si>
  <si>
    <t>95</t>
  </si>
  <si>
    <t>Article_Code</t>
  </si>
  <si>
    <t>Blu</t>
  </si>
  <si>
    <t>Brand</t>
  </si>
  <si>
    <t>CAPPELLO</t>
  </si>
  <si>
    <t>CINTURA</t>
  </si>
  <si>
    <t>CodiceDoganale</t>
  </si>
  <si>
    <t>Color</t>
  </si>
  <si>
    <t>Composizione</t>
  </si>
  <si>
    <t>Cost</t>
  </si>
  <si>
    <t>DARK ASPHALT NERO</t>
  </si>
  <si>
    <t>Descr_Article</t>
  </si>
  <si>
    <t>Discount</t>
  </si>
  <si>
    <t>FENDI</t>
  </si>
  <si>
    <t>FXQ768AIKHF0QD1</t>
  </si>
  <si>
    <t>FXQ768AIKJF0RQ0</t>
  </si>
  <si>
    <t>FXQ801AIKHF0QA2</t>
  </si>
  <si>
    <t>FXQ801AIKHF0QG2</t>
  </si>
  <si>
    <t>FXQ801AIKJF0RQ0</t>
  </si>
  <si>
    <t>Gender</t>
  </si>
  <si>
    <t>ITALIA</t>
  </si>
  <si>
    <t>L</t>
  </si>
  <si>
    <t>M</t>
  </si>
  <si>
    <t>MadeIn</t>
  </si>
  <si>
    <t>NATURALE</t>
  </si>
  <si>
    <t>NERO BLU NOTTE</t>
  </si>
  <si>
    <t>NERO ORO</t>
  </si>
  <si>
    <t>Qty</t>
  </si>
  <si>
    <t>ROSA</t>
  </si>
  <si>
    <t>Retail</t>
  </si>
  <si>
    <t>S</t>
  </si>
  <si>
    <t>Size</t>
  </si>
  <si>
    <t>TARTUFO</t>
  </si>
  <si>
    <t>Total_Amount</t>
  </si>
  <si>
    <t>UNI</t>
  </si>
  <si>
    <t>Unit_Price</t>
  </si>
  <si>
    <t>Uomo</t>
  </si>
  <si>
    <t>VERDE</t>
  </si>
  <si>
    <t>745,20</t>
  </si>
  <si>
    <t>1.490,00</t>
  </si>
  <si>
    <t>648,00</t>
  </si>
  <si>
    <t>42022100</t>
  </si>
  <si>
    <t>LIMONE PALLADIO</t>
  </si>
  <si>
    <t>7VA547AFILF0CHF</t>
  </si>
  <si>
    <t>SHOPPER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</si>
</sst>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7" x14ac:knownFonts="1">
    <font>
      <sz val="10"/>
      <name val="Arial"/>
    </font>
    <font>
      <sz val="10"/>
      <name val="Arial"/>
    </font>
    <font>
      <sz val="10"/>
      <name val="Arial"/>
    </font>
    <font>
      <sz val="8"/>
      <color indexed="10"/>
      <name val="Microsoft Sans Serif"/>
    </font>
    <font>
      <sz val="8"/>
      <color indexed="64"/>
      <name val="Microsoft Sans Serif"/>
    </font>
    <font>
      <sz val="8"/>
      <color indexed="12"/>
      <name val="Microsoft Sans Serif"/>
    </font>
    <font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8"/>
        <bgColor indexed="13"/>
      </patternFill>
    </fill>
    <fill>
      <patternFill patternType="solid">
        <fgColor indexed="11"/>
        <bgColor indexed="13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</borders>
  <cellStyleXfs count="1">
    <xf numFmtId="0" fontId="0" fillId="0" borderId="0"/>
  </cellStyleXfs>
  <cellXfs count="15">
    <xf numFmtId="0" fontId="2" fillId="0" borderId="0" xfId="0" applyFont="1"/>
    <xf numFmtId="0" fontId="3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right" vertical="center"/>
    </xf>
    <xf numFmtId="164" fontId="4" fillId="0" borderId="1" xfId="0" applyNumberFormat="1" applyFont="1" applyBorder="1" applyAlignment="1">
      <alignment horizontal="right" vertical="center"/>
    </xf>
    <xf numFmtId="164" fontId="4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164" fontId="0" fillId="0" borderId="0" xfId="0" applyNumberFormat="1" applyAlignment="1">
      <alignment vertical="center"/>
    </xf>
    <xf numFmtId="0" fontId="1" fillId="0" borderId="0" xfId="0" applyFont="1" applyAlignment="1">
      <alignment vertical="center"/>
    </xf>
    <xf numFmtId="0" fontId="5" fillId="3" borderId="1" xfId="0" applyFont="1" applyFill="1" applyBorder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164" fontId="5" fillId="3" borderId="1" xfId="0" applyNumberFormat="1" applyFont="1" applyFill="1" applyBorder="1" applyAlignment="1">
      <alignment horizontal="right" vertical="center"/>
    </xf>
    <xf numFmtId="0" fontId="6" fillId="4" borderId="0" xfId="0" applyFont="1" applyFill="1" applyAlignment="1">
      <alignment vertical="center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FFFFF"/>
      <rgbColor rgb="00D3D3D3"/>
      <rgbColor rgb="00777777"/>
      <rgbColor rgb="00FFFF00"/>
      <rgbColor rgb="00FF0000"/>
      <rgbColor rgb="00FFFFFF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312420</xdr:colOff>
      <xdr:row>1</xdr:row>
      <xdr:rowOff>76200</xdr:rowOff>
    </xdr:from>
    <xdr:to>
      <xdr:col>17</xdr:col>
      <xdr:colOff>1927860</xdr:colOff>
      <xdr:row>1</xdr:row>
      <xdr:rowOff>1432560</xdr:rowOff>
    </xdr:to>
    <xdr:pic>
      <xdr:nvPicPr>
        <xdr:cNvPr id="1052" name="Immagine 1">
          <a:extLst>
            <a:ext uri="{FF2B5EF4-FFF2-40B4-BE49-F238E27FC236}">
              <a16:creationId xmlns:a16="http://schemas.microsoft.com/office/drawing/2014/main" xmlns="" id="{91F7CBF9-4836-C751-7F54-5EC38B8044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84280" y="266700"/>
          <a:ext cx="1615440" cy="1356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350520</xdr:colOff>
      <xdr:row>2</xdr:row>
      <xdr:rowOff>45720</xdr:rowOff>
    </xdr:from>
    <xdr:to>
      <xdr:col>17</xdr:col>
      <xdr:colOff>1935480</xdr:colOff>
      <xdr:row>2</xdr:row>
      <xdr:rowOff>1722120</xdr:rowOff>
    </xdr:to>
    <xdr:pic>
      <xdr:nvPicPr>
        <xdr:cNvPr id="1053" name="Immagine 2">
          <a:extLst>
            <a:ext uri="{FF2B5EF4-FFF2-40B4-BE49-F238E27FC236}">
              <a16:creationId xmlns:a16="http://schemas.microsoft.com/office/drawing/2014/main" xmlns="" id="{9E89D20A-B5BD-E810-18C0-B222FF5417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22380" y="1729740"/>
          <a:ext cx="1584960" cy="1676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251460</xdr:colOff>
      <xdr:row>3</xdr:row>
      <xdr:rowOff>274320</xdr:rowOff>
    </xdr:from>
    <xdr:to>
      <xdr:col>17</xdr:col>
      <xdr:colOff>1844040</xdr:colOff>
      <xdr:row>4</xdr:row>
      <xdr:rowOff>160020</xdr:rowOff>
    </xdr:to>
    <xdr:pic>
      <xdr:nvPicPr>
        <xdr:cNvPr id="1054" name="Immagine 3">
          <a:extLst>
            <a:ext uri="{FF2B5EF4-FFF2-40B4-BE49-F238E27FC236}">
              <a16:creationId xmlns:a16="http://schemas.microsoft.com/office/drawing/2014/main" xmlns="" id="{6027E01E-1352-2CE3-DF68-F3A050E842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23320" y="3733800"/>
          <a:ext cx="1592580" cy="1379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15240</xdr:colOff>
      <xdr:row>6</xdr:row>
      <xdr:rowOff>30480</xdr:rowOff>
    </xdr:from>
    <xdr:to>
      <xdr:col>17</xdr:col>
      <xdr:colOff>2171700</xdr:colOff>
      <xdr:row>6</xdr:row>
      <xdr:rowOff>1417320</xdr:rowOff>
    </xdr:to>
    <xdr:pic>
      <xdr:nvPicPr>
        <xdr:cNvPr id="1055" name="Immagine 4">
          <a:extLst>
            <a:ext uri="{FF2B5EF4-FFF2-40B4-BE49-F238E27FC236}">
              <a16:creationId xmlns:a16="http://schemas.microsoft.com/office/drawing/2014/main" xmlns="" id="{2043D064-6012-2F40-DD64-18326CF29A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87100" y="5318760"/>
          <a:ext cx="2156460" cy="1386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274320</xdr:colOff>
      <xdr:row>7</xdr:row>
      <xdr:rowOff>259080</xdr:rowOff>
    </xdr:from>
    <xdr:to>
      <xdr:col>17</xdr:col>
      <xdr:colOff>2164080</xdr:colOff>
      <xdr:row>8</xdr:row>
      <xdr:rowOff>76200</xdr:rowOff>
    </xdr:to>
    <xdr:pic>
      <xdr:nvPicPr>
        <xdr:cNvPr id="1056" name="Immagine 5">
          <a:extLst>
            <a:ext uri="{FF2B5EF4-FFF2-40B4-BE49-F238E27FC236}">
              <a16:creationId xmlns:a16="http://schemas.microsoft.com/office/drawing/2014/main" xmlns="" id="{B00223D7-72FE-63F6-580C-0D6C1B4B8C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46180" y="7040880"/>
          <a:ext cx="1889760" cy="1394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15240</xdr:colOff>
      <xdr:row>10</xdr:row>
      <xdr:rowOff>236220</xdr:rowOff>
    </xdr:from>
    <xdr:to>
      <xdr:col>17</xdr:col>
      <xdr:colOff>2240280</xdr:colOff>
      <xdr:row>11</xdr:row>
      <xdr:rowOff>68580</xdr:rowOff>
    </xdr:to>
    <xdr:pic>
      <xdr:nvPicPr>
        <xdr:cNvPr id="1057" name="Immagine 6">
          <a:extLst>
            <a:ext uri="{FF2B5EF4-FFF2-40B4-BE49-F238E27FC236}">
              <a16:creationId xmlns:a16="http://schemas.microsoft.com/office/drawing/2014/main" xmlns="" id="{115B6FDF-B334-571F-9713-D07F02C194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87100" y="8930640"/>
          <a:ext cx="2225040" cy="655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15240</xdr:colOff>
      <xdr:row>13</xdr:row>
      <xdr:rowOff>518160</xdr:rowOff>
    </xdr:from>
    <xdr:to>
      <xdr:col>17</xdr:col>
      <xdr:colOff>2377440</xdr:colOff>
      <xdr:row>15</xdr:row>
      <xdr:rowOff>137160</xdr:rowOff>
    </xdr:to>
    <xdr:pic>
      <xdr:nvPicPr>
        <xdr:cNvPr id="1058" name="Immagine 7">
          <a:extLst>
            <a:ext uri="{FF2B5EF4-FFF2-40B4-BE49-F238E27FC236}">
              <a16:creationId xmlns:a16="http://schemas.microsoft.com/office/drawing/2014/main" xmlns="" id="{08334BC0-D653-98EF-5490-63FEDF8BC4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87100" y="10370820"/>
          <a:ext cx="2362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99060</xdr:colOff>
      <xdr:row>18</xdr:row>
      <xdr:rowOff>464820</xdr:rowOff>
    </xdr:from>
    <xdr:to>
      <xdr:col>17</xdr:col>
      <xdr:colOff>2308860</xdr:colOff>
      <xdr:row>21</xdr:row>
      <xdr:rowOff>30480</xdr:rowOff>
    </xdr:to>
    <xdr:pic>
      <xdr:nvPicPr>
        <xdr:cNvPr id="1059" name="Immagine 8">
          <a:extLst>
            <a:ext uri="{FF2B5EF4-FFF2-40B4-BE49-F238E27FC236}">
              <a16:creationId xmlns:a16="http://schemas.microsoft.com/office/drawing/2014/main" xmlns="" id="{84C756D9-DD70-979D-3DDD-D4BDC42936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70920" y="11811000"/>
          <a:ext cx="2209800" cy="792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403860</xdr:colOff>
      <xdr:row>23</xdr:row>
      <xdr:rowOff>464820</xdr:rowOff>
    </xdr:from>
    <xdr:to>
      <xdr:col>17</xdr:col>
      <xdr:colOff>1958340</xdr:colOff>
      <xdr:row>25</xdr:row>
      <xdr:rowOff>144780</xdr:rowOff>
    </xdr:to>
    <xdr:pic>
      <xdr:nvPicPr>
        <xdr:cNvPr id="1060" name="Immagine 9">
          <a:extLst>
            <a:ext uri="{FF2B5EF4-FFF2-40B4-BE49-F238E27FC236}">
              <a16:creationId xmlns:a16="http://schemas.microsoft.com/office/drawing/2014/main" xmlns="" id="{91D90072-9BC0-5342-CB6F-24BE7E48C3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75720" y="13373100"/>
          <a:ext cx="1554480" cy="784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32</xdr:row>
      <xdr:rowOff>0</xdr:rowOff>
    </xdr:from>
    <xdr:to>
      <xdr:col>17</xdr:col>
      <xdr:colOff>1813560</xdr:colOff>
      <xdr:row>32</xdr:row>
      <xdr:rowOff>1112520</xdr:rowOff>
    </xdr:to>
    <xdr:pic>
      <xdr:nvPicPr>
        <xdr:cNvPr id="1061" name="Immagine 1">
          <a:extLst>
            <a:ext uri="{FF2B5EF4-FFF2-40B4-BE49-F238E27FC236}">
              <a16:creationId xmlns:a16="http://schemas.microsoft.com/office/drawing/2014/main" xmlns="" id="{9029C870-1B78-1B87-7B55-FBD53059C3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71860" y="15186660"/>
          <a:ext cx="1813560" cy="1112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R34"/>
  <sheetViews>
    <sheetView tabSelected="1" workbookViewId="0">
      <selection activeCell="Q34" sqref="Q34"/>
    </sheetView>
  </sheetViews>
  <sheetFormatPr defaultColWidth="8.85546875" defaultRowHeight="12.75" x14ac:dyDescent="0.2"/>
  <cols>
    <col min="1" max="1" width="5.5703125" style="7" bestFit="1" customWidth="1"/>
    <col min="2" max="2" width="10" style="7" bestFit="1" customWidth="1"/>
    <col min="3" max="3" width="24" style="7" customWidth="1"/>
    <col min="4" max="4" width="6" style="7" bestFit="1" customWidth="1"/>
    <col min="5" max="5" width="17.85546875" style="7" bestFit="1" customWidth="1"/>
    <col min="6" max="6" width="6.140625" style="7" bestFit="1" customWidth="1"/>
    <col min="7" max="7" width="17" style="7" bestFit="1" customWidth="1"/>
    <col min="8" max="8" width="12.28515625" style="7" bestFit="1" customWidth="1"/>
    <col min="9" max="9" width="3.85546875" style="7" bestFit="1" customWidth="1"/>
    <col min="10" max="10" width="3.28515625" style="7" bestFit="1" customWidth="1"/>
    <col min="11" max="12" width="5.7109375" style="7" bestFit="1" customWidth="1"/>
    <col min="13" max="13" width="6.42578125" style="7" bestFit="1" customWidth="1"/>
    <col min="14" max="14" width="7" style="7" bestFit="1" customWidth="1"/>
    <col min="15" max="15" width="8" style="7" bestFit="1" customWidth="1"/>
    <col min="16" max="16" width="10.42578125" style="7" bestFit="1" customWidth="1"/>
    <col min="17" max="17" width="12.140625" style="6" customWidth="1"/>
    <col min="18" max="18" width="35.140625" style="6" customWidth="1"/>
    <col min="19" max="16384" width="8.85546875" style="6"/>
  </cols>
  <sheetData>
    <row r="1" spans="1:18" ht="15" customHeight="1" x14ac:dyDescent="0.2">
      <c r="A1" s="1" t="s">
        <v>40</v>
      </c>
      <c r="B1" s="1" t="s">
        <v>48</v>
      </c>
      <c r="C1" s="1" t="s">
        <v>38</v>
      </c>
      <c r="D1" s="1" t="s">
        <v>56</v>
      </c>
      <c r="E1" s="1" t="s">
        <v>44</v>
      </c>
      <c r="F1" s="1" t="s">
        <v>60</v>
      </c>
      <c r="G1" s="1" t="s">
        <v>45</v>
      </c>
      <c r="H1" s="1" t="s">
        <v>43</v>
      </c>
      <c r="I1" s="1" t="s">
        <v>68</v>
      </c>
      <c r="J1" s="1" t="s">
        <v>64</v>
      </c>
      <c r="K1" s="1" t="s">
        <v>46</v>
      </c>
      <c r="L1" s="1" t="s">
        <v>66</v>
      </c>
      <c r="M1" s="1"/>
      <c r="N1" s="1" t="s">
        <v>49</v>
      </c>
      <c r="O1" s="1" t="s">
        <v>72</v>
      </c>
      <c r="P1" s="1" t="s">
        <v>70</v>
      </c>
    </row>
    <row r="2" spans="1:18" ht="117.75" customHeight="1" x14ac:dyDescent="0.2">
      <c r="A2" s="2" t="s">
        <v>50</v>
      </c>
      <c r="B2" s="2" t="s">
        <v>41</v>
      </c>
      <c r="C2" s="2" t="s">
        <v>51</v>
      </c>
      <c r="D2" s="2" t="s">
        <v>73</v>
      </c>
      <c r="E2" s="2" t="s">
        <v>65</v>
      </c>
      <c r="F2" s="2" t="s">
        <v>57</v>
      </c>
      <c r="G2" s="2" t="s">
        <v>3</v>
      </c>
      <c r="H2" s="2" t="s">
        <v>30</v>
      </c>
      <c r="I2" s="2" t="s">
        <v>71</v>
      </c>
      <c r="J2" s="3">
        <v>8</v>
      </c>
      <c r="K2" s="4" t="s">
        <v>8</v>
      </c>
      <c r="L2" s="4" t="s">
        <v>22</v>
      </c>
      <c r="M2" s="5"/>
      <c r="N2" s="5" t="s">
        <v>0</v>
      </c>
      <c r="O2" s="4" t="s">
        <v>11</v>
      </c>
      <c r="P2" s="4">
        <f>K2*J2</f>
        <v>1288</v>
      </c>
    </row>
    <row r="3" spans="1:18" ht="140.25" customHeight="1" x14ac:dyDescent="0.2">
      <c r="A3" s="2" t="s">
        <v>50</v>
      </c>
      <c r="B3" s="2" t="s">
        <v>41</v>
      </c>
      <c r="C3" s="2" t="s">
        <v>52</v>
      </c>
      <c r="D3" s="2" t="s">
        <v>73</v>
      </c>
      <c r="E3" s="2" t="s">
        <v>61</v>
      </c>
      <c r="F3" s="2" t="s">
        <v>57</v>
      </c>
      <c r="G3" s="2" t="s">
        <v>4</v>
      </c>
      <c r="H3" s="2" t="s">
        <v>30</v>
      </c>
      <c r="I3" s="2" t="s">
        <v>71</v>
      </c>
      <c r="J3" s="3">
        <v>5</v>
      </c>
      <c r="K3" s="4" t="s">
        <v>14</v>
      </c>
      <c r="L3" s="4" t="s">
        <v>26</v>
      </c>
      <c r="M3" s="5"/>
      <c r="N3" s="5" t="s">
        <v>0</v>
      </c>
      <c r="O3" s="4" t="s">
        <v>18</v>
      </c>
      <c r="P3" s="4">
        <f t="shared" ref="P3:P33" si="0">K3*J3</f>
        <v>1075</v>
      </c>
    </row>
    <row r="4" spans="1:18" ht="117.75" customHeight="1" x14ac:dyDescent="0.2">
      <c r="A4" s="2" t="s">
        <v>50</v>
      </c>
      <c r="B4" s="2" t="s">
        <v>41</v>
      </c>
      <c r="C4" s="2" t="s">
        <v>53</v>
      </c>
      <c r="D4" s="2" t="s">
        <v>73</v>
      </c>
      <c r="E4" s="2" t="s">
        <v>39</v>
      </c>
      <c r="F4" s="2" t="s">
        <v>57</v>
      </c>
      <c r="G4" s="2" t="s">
        <v>3</v>
      </c>
      <c r="H4" s="2" t="s">
        <v>29</v>
      </c>
      <c r="I4" s="2" t="s">
        <v>58</v>
      </c>
      <c r="J4" s="3">
        <v>5</v>
      </c>
      <c r="K4" s="4" t="s">
        <v>9</v>
      </c>
      <c r="L4" s="4" t="s">
        <v>23</v>
      </c>
      <c r="M4" s="5"/>
      <c r="N4" s="5" t="s">
        <v>0</v>
      </c>
      <c r="O4" s="4" t="s">
        <v>13</v>
      </c>
      <c r="P4" s="4">
        <f t="shared" si="0"/>
        <v>860</v>
      </c>
      <c r="R4" s="14"/>
    </row>
    <row r="5" spans="1:18" x14ac:dyDescent="0.2">
      <c r="A5" s="2" t="s">
        <v>50</v>
      </c>
      <c r="B5" s="2" t="s">
        <v>41</v>
      </c>
      <c r="C5" s="2" t="s">
        <v>53</v>
      </c>
      <c r="D5" s="2" t="s">
        <v>73</v>
      </c>
      <c r="E5" s="2" t="s">
        <v>39</v>
      </c>
      <c r="F5" s="2" t="s">
        <v>57</v>
      </c>
      <c r="G5" s="2" t="s">
        <v>3</v>
      </c>
      <c r="H5" s="2" t="s">
        <v>29</v>
      </c>
      <c r="I5" s="2" t="s">
        <v>59</v>
      </c>
      <c r="J5" s="3">
        <v>10</v>
      </c>
      <c r="K5" s="4" t="s">
        <v>9</v>
      </c>
      <c r="L5" s="4" t="s">
        <v>23</v>
      </c>
      <c r="M5" s="5"/>
      <c r="N5" s="5" t="s">
        <v>0</v>
      </c>
      <c r="O5" s="4" t="s">
        <v>13</v>
      </c>
      <c r="P5" s="4">
        <f t="shared" si="0"/>
        <v>1720</v>
      </c>
      <c r="R5" s="14"/>
    </row>
    <row r="6" spans="1:18" x14ac:dyDescent="0.2">
      <c r="A6" s="2" t="s">
        <v>50</v>
      </c>
      <c r="B6" s="2" t="s">
        <v>41</v>
      </c>
      <c r="C6" s="2" t="s">
        <v>53</v>
      </c>
      <c r="D6" s="2" t="s">
        <v>73</v>
      </c>
      <c r="E6" s="2" t="s">
        <v>39</v>
      </c>
      <c r="F6" s="2" t="s">
        <v>57</v>
      </c>
      <c r="G6" s="2" t="s">
        <v>3</v>
      </c>
      <c r="H6" s="2" t="s">
        <v>29</v>
      </c>
      <c r="I6" s="2" t="s">
        <v>67</v>
      </c>
      <c r="J6" s="3">
        <v>5</v>
      </c>
      <c r="K6" s="4" t="s">
        <v>9</v>
      </c>
      <c r="L6" s="4" t="s">
        <v>23</v>
      </c>
      <c r="M6" s="5"/>
      <c r="N6" s="5" t="s">
        <v>0</v>
      </c>
      <c r="O6" s="4" t="s">
        <v>13</v>
      </c>
      <c r="P6" s="4">
        <f t="shared" si="0"/>
        <v>860</v>
      </c>
      <c r="R6" s="14"/>
    </row>
    <row r="7" spans="1:18" ht="117.75" customHeight="1" x14ac:dyDescent="0.2">
      <c r="A7" s="2" t="s">
        <v>50</v>
      </c>
      <c r="B7" s="2" t="s">
        <v>41</v>
      </c>
      <c r="C7" s="2" t="s">
        <v>54</v>
      </c>
      <c r="D7" s="2" t="s">
        <v>73</v>
      </c>
      <c r="E7" s="2" t="s">
        <v>74</v>
      </c>
      <c r="F7" s="2" t="s">
        <v>57</v>
      </c>
      <c r="G7" s="2" t="s">
        <v>3</v>
      </c>
      <c r="H7" s="2" t="s">
        <v>29</v>
      </c>
      <c r="I7" s="2" t="s">
        <v>67</v>
      </c>
      <c r="J7" s="3">
        <v>1</v>
      </c>
      <c r="K7" s="4" t="s">
        <v>9</v>
      </c>
      <c r="L7" s="4" t="s">
        <v>23</v>
      </c>
      <c r="M7" s="5"/>
      <c r="N7" s="5" t="s">
        <v>0</v>
      </c>
      <c r="O7" s="4" t="s">
        <v>13</v>
      </c>
      <c r="P7" s="4">
        <f t="shared" si="0"/>
        <v>172</v>
      </c>
    </row>
    <row r="8" spans="1:18" ht="124.5" customHeight="1" x14ac:dyDescent="0.2">
      <c r="A8" s="2" t="s">
        <v>50</v>
      </c>
      <c r="B8" s="2" t="s">
        <v>41</v>
      </c>
      <c r="C8" s="2" t="s">
        <v>55</v>
      </c>
      <c r="D8" s="2" t="s">
        <v>73</v>
      </c>
      <c r="E8" s="2" t="s">
        <v>61</v>
      </c>
      <c r="F8" s="2" t="s">
        <v>57</v>
      </c>
      <c r="G8" s="2" t="s">
        <v>3</v>
      </c>
      <c r="H8" s="2" t="s">
        <v>29</v>
      </c>
      <c r="I8" s="2" t="s">
        <v>58</v>
      </c>
      <c r="J8" s="3">
        <v>5</v>
      </c>
      <c r="K8" s="4" t="s">
        <v>16</v>
      </c>
      <c r="L8" s="4" t="s">
        <v>27</v>
      </c>
      <c r="M8" s="5"/>
      <c r="N8" s="5" t="s">
        <v>0</v>
      </c>
      <c r="O8" s="4" t="s">
        <v>19</v>
      </c>
      <c r="P8" s="4">
        <f t="shared" si="0"/>
        <v>1130</v>
      </c>
      <c r="R8" s="14"/>
    </row>
    <row r="9" spans="1:18" x14ac:dyDescent="0.2">
      <c r="A9" s="2" t="s">
        <v>50</v>
      </c>
      <c r="B9" s="2" t="s">
        <v>41</v>
      </c>
      <c r="C9" s="2" t="s">
        <v>55</v>
      </c>
      <c r="D9" s="2" t="s">
        <v>73</v>
      </c>
      <c r="E9" s="2" t="s">
        <v>61</v>
      </c>
      <c r="F9" s="2" t="s">
        <v>57</v>
      </c>
      <c r="G9" s="2" t="s">
        <v>3</v>
      </c>
      <c r="H9" s="2" t="s">
        <v>29</v>
      </c>
      <c r="I9" s="2" t="s">
        <v>59</v>
      </c>
      <c r="J9" s="3">
        <v>5</v>
      </c>
      <c r="K9" s="4" t="s">
        <v>16</v>
      </c>
      <c r="L9" s="4" t="s">
        <v>27</v>
      </c>
      <c r="M9" s="5"/>
      <c r="N9" s="5" t="s">
        <v>0</v>
      </c>
      <c r="O9" s="4" t="s">
        <v>19</v>
      </c>
      <c r="P9" s="4">
        <f t="shared" si="0"/>
        <v>1130</v>
      </c>
      <c r="R9" s="14"/>
    </row>
    <row r="10" spans="1:18" x14ac:dyDescent="0.2">
      <c r="A10" s="2" t="s">
        <v>50</v>
      </c>
      <c r="B10" s="2" t="s">
        <v>41</v>
      </c>
      <c r="C10" s="2" t="s">
        <v>55</v>
      </c>
      <c r="D10" s="2" t="s">
        <v>73</v>
      </c>
      <c r="E10" s="2" t="s">
        <v>61</v>
      </c>
      <c r="F10" s="2" t="s">
        <v>57</v>
      </c>
      <c r="G10" s="2" t="s">
        <v>3</v>
      </c>
      <c r="H10" s="2" t="s">
        <v>29</v>
      </c>
      <c r="I10" s="2" t="s">
        <v>67</v>
      </c>
      <c r="J10" s="3">
        <v>5</v>
      </c>
      <c r="K10" s="4" t="s">
        <v>16</v>
      </c>
      <c r="L10" s="4" t="s">
        <v>27</v>
      </c>
      <c r="M10" s="5"/>
      <c r="N10" s="5" t="s">
        <v>0</v>
      </c>
      <c r="O10" s="4" t="s">
        <v>19</v>
      </c>
      <c r="P10" s="4">
        <f t="shared" si="0"/>
        <v>1130</v>
      </c>
      <c r="R10" s="14"/>
    </row>
    <row r="11" spans="1:18" ht="65.25" customHeight="1" x14ac:dyDescent="0.2">
      <c r="A11" s="2" t="s">
        <v>50</v>
      </c>
      <c r="B11" s="2" t="s">
        <v>42</v>
      </c>
      <c r="C11" s="2" t="s">
        <v>31</v>
      </c>
      <c r="D11" s="2" t="s">
        <v>73</v>
      </c>
      <c r="E11" s="2" t="s">
        <v>62</v>
      </c>
      <c r="F11" s="2" t="s">
        <v>57</v>
      </c>
      <c r="G11" s="2" t="s">
        <v>2</v>
      </c>
      <c r="H11" s="2" t="s">
        <v>24</v>
      </c>
      <c r="I11" s="2" t="s">
        <v>1</v>
      </c>
      <c r="J11" s="3">
        <v>3</v>
      </c>
      <c r="K11" s="4" t="s">
        <v>17</v>
      </c>
      <c r="L11" s="4" t="s">
        <v>28</v>
      </c>
      <c r="M11" s="5"/>
      <c r="N11" s="5" t="s">
        <v>0</v>
      </c>
      <c r="O11" s="4" t="s">
        <v>20</v>
      </c>
      <c r="P11" s="4">
        <f t="shared" si="0"/>
        <v>717</v>
      </c>
      <c r="R11" s="14"/>
    </row>
    <row r="12" spans="1:18" x14ac:dyDescent="0.2">
      <c r="A12" s="2" t="s">
        <v>50</v>
      </c>
      <c r="B12" s="2" t="s">
        <v>42</v>
      </c>
      <c r="C12" s="2" t="s">
        <v>31</v>
      </c>
      <c r="D12" s="2" t="s">
        <v>73</v>
      </c>
      <c r="E12" s="2" t="s">
        <v>62</v>
      </c>
      <c r="F12" s="2" t="s">
        <v>57</v>
      </c>
      <c r="G12" s="2" t="s">
        <v>2</v>
      </c>
      <c r="H12" s="2" t="s">
        <v>24</v>
      </c>
      <c r="I12" s="2" t="s">
        <v>36</v>
      </c>
      <c r="J12" s="3">
        <v>3</v>
      </c>
      <c r="K12" s="4" t="s">
        <v>17</v>
      </c>
      <c r="L12" s="4" t="s">
        <v>28</v>
      </c>
      <c r="M12" s="5"/>
      <c r="N12" s="5" t="s">
        <v>0</v>
      </c>
      <c r="O12" s="4" t="s">
        <v>20</v>
      </c>
      <c r="P12" s="4">
        <f t="shared" si="0"/>
        <v>717</v>
      </c>
      <c r="R12" s="14"/>
    </row>
    <row r="13" spans="1:18" x14ac:dyDescent="0.2">
      <c r="A13" s="2" t="s">
        <v>50</v>
      </c>
      <c r="B13" s="2" t="s">
        <v>42</v>
      </c>
      <c r="C13" s="2" t="s">
        <v>31</v>
      </c>
      <c r="D13" s="2" t="s">
        <v>73</v>
      </c>
      <c r="E13" s="2" t="s">
        <v>62</v>
      </c>
      <c r="F13" s="2" t="s">
        <v>57</v>
      </c>
      <c r="G13" s="2" t="s">
        <v>2</v>
      </c>
      <c r="H13" s="2" t="s">
        <v>24</v>
      </c>
      <c r="I13" s="2" t="s">
        <v>37</v>
      </c>
      <c r="J13" s="3">
        <v>4</v>
      </c>
      <c r="K13" s="4" t="s">
        <v>17</v>
      </c>
      <c r="L13" s="4" t="s">
        <v>28</v>
      </c>
      <c r="M13" s="5"/>
      <c r="N13" s="5" t="s">
        <v>0</v>
      </c>
      <c r="O13" s="4" t="s">
        <v>20</v>
      </c>
      <c r="P13" s="4">
        <f t="shared" si="0"/>
        <v>956</v>
      </c>
      <c r="R13" s="14"/>
    </row>
    <row r="14" spans="1:18" ht="65.25" customHeight="1" x14ac:dyDescent="0.2">
      <c r="A14" s="2" t="s">
        <v>50</v>
      </c>
      <c r="B14" s="2" t="s">
        <v>42</v>
      </c>
      <c r="C14" s="2" t="s">
        <v>32</v>
      </c>
      <c r="D14" s="2" t="s">
        <v>73</v>
      </c>
      <c r="E14" s="2" t="s">
        <v>69</v>
      </c>
      <c r="F14" s="2" t="s">
        <v>57</v>
      </c>
      <c r="G14" s="2" t="s">
        <v>2</v>
      </c>
      <c r="H14" s="2" t="s">
        <v>24</v>
      </c>
      <c r="I14" s="2" t="s">
        <v>1</v>
      </c>
      <c r="J14" s="3">
        <v>2</v>
      </c>
      <c r="K14" s="4" t="s">
        <v>12</v>
      </c>
      <c r="L14" s="4" t="s">
        <v>25</v>
      </c>
      <c r="M14" s="5"/>
      <c r="N14" s="5" t="s">
        <v>0</v>
      </c>
      <c r="O14" s="4" t="s">
        <v>15</v>
      </c>
      <c r="P14" s="4">
        <f t="shared" si="0"/>
        <v>392</v>
      </c>
      <c r="R14" s="14"/>
    </row>
    <row r="15" spans="1:18" x14ac:dyDescent="0.2">
      <c r="A15" s="2" t="s">
        <v>50</v>
      </c>
      <c r="B15" s="2" t="s">
        <v>42</v>
      </c>
      <c r="C15" s="2" t="s">
        <v>32</v>
      </c>
      <c r="D15" s="2" t="s">
        <v>73</v>
      </c>
      <c r="E15" s="2" t="s">
        <v>69</v>
      </c>
      <c r="F15" s="2" t="s">
        <v>57</v>
      </c>
      <c r="G15" s="2" t="s">
        <v>2</v>
      </c>
      <c r="H15" s="2" t="s">
        <v>24</v>
      </c>
      <c r="I15" s="2" t="s">
        <v>5</v>
      </c>
      <c r="J15" s="3">
        <v>2</v>
      </c>
      <c r="K15" s="4" t="s">
        <v>12</v>
      </c>
      <c r="L15" s="4" t="s">
        <v>25</v>
      </c>
      <c r="M15" s="5"/>
      <c r="N15" s="5" t="s">
        <v>0</v>
      </c>
      <c r="O15" s="4" t="s">
        <v>15</v>
      </c>
      <c r="P15" s="4">
        <f t="shared" si="0"/>
        <v>392</v>
      </c>
      <c r="R15" s="14"/>
    </row>
    <row r="16" spans="1:18" x14ac:dyDescent="0.2">
      <c r="A16" s="2" t="s">
        <v>50</v>
      </c>
      <c r="B16" s="2" t="s">
        <v>42</v>
      </c>
      <c r="C16" s="2" t="s">
        <v>32</v>
      </c>
      <c r="D16" s="2" t="s">
        <v>73</v>
      </c>
      <c r="E16" s="2" t="s">
        <v>69</v>
      </c>
      <c r="F16" s="2" t="s">
        <v>57</v>
      </c>
      <c r="G16" s="2" t="s">
        <v>2</v>
      </c>
      <c r="H16" s="2" t="s">
        <v>24</v>
      </c>
      <c r="I16" s="2" t="s">
        <v>35</v>
      </c>
      <c r="J16" s="3">
        <v>2</v>
      </c>
      <c r="K16" s="4" t="s">
        <v>12</v>
      </c>
      <c r="L16" s="4" t="s">
        <v>25</v>
      </c>
      <c r="M16" s="5"/>
      <c r="N16" s="5" t="s">
        <v>0</v>
      </c>
      <c r="O16" s="4" t="s">
        <v>15</v>
      </c>
      <c r="P16" s="4">
        <f t="shared" si="0"/>
        <v>392</v>
      </c>
      <c r="R16" s="14"/>
    </row>
    <row r="17" spans="1:18" x14ac:dyDescent="0.2">
      <c r="A17" s="2" t="s">
        <v>50</v>
      </c>
      <c r="B17" s="2" t="s">
        <v>42</v>
      </c>
      <c r="C17" s="2" t="s">
        <v>32</v>
      </c>
      <c r="D17" s="2" t="s">
        <v>73</v>
      </c>
      <c r="E17" s="2" t="s">
        <v>69</v>
      </c>
      <c r="F17" s="2" t="s">
        <v>57</v>
      </c>
      <c r="G17" s="2" t="s">
        <v>2</v>
      </c>
      <c r="H17" s="2" t="s">
        <v>24</v>
      </c>
      <c r="I17" s="2" t="s">
        <v>36</v>
      </c>
      <c r="J17" s="3">
        <v>2</v>
      </c>
      <c r="K17" s="4" t="s">
        <v>12</v>
      </c>
      <c r="L17" s="4" t="s">
        <v>25</v>
      </c>
      <c r="M17" s="5"/>
      <c r="N17" s="5" t="s">
        <v>0</v>
      </c>
      <c r="O17" s="4" t="s">
        <v>15</v>
      </c>
      <c r="P17" s="4">
        <f t="shared" si="0"/>
        <v>392</v>
      </c>
      <c r="R17" s="14"/>
    </row>
    <row r="18" spans="1:18" x14ac:dyDescent="0.2">
      <c r="A18" s="2" t="s">
        <v>50</v>
      </c>
      <c r="B18" s="2" t="s">
        <v>42</v>
      </c>
      <c r="C18" s="2" t="s">
        <v>32</v>
      </c>
      <c r="D18" s="2" t="s">
        <v>73</v>
      </c>
      <c r="E18" s="2" t="s">
        <v>69</v>
      </c>
      <c r="F18" s="2" t="s">
        <v>57</v>
      </c>
      <c r="G18" s="2" t="s">
        <v>2</v>
      </c>
      <c r="H18" s="2" t="s">
        <v>24</v>
      </c>
      <c r="I18" s="2" t="s">
        <v>37</v>
      </c>
      <c r="J18" s="3">
        <v>2</v>
      </c>
      <c r="K18" s="4" t="s">
        <v>12</v>
      </c>
      <c r="L18" s="4" t="s">
        <v>25</v>
      </c>
      <c r="M18" s="5"/>
      <c r="N18" s="5" t="s">
        <v>0</v>
      </c>
      <c r="O18" s="4" t="s">
        <v>15</v>
      </c>
      <c r="P18" s="4">
        <f t="shared" si="0"/>
        <v>392</v>
      </c>
      <c r="R18" s="14"/>
    </row>
    <row r="19" spans="1:18" ht="70.5" customHeight="1" x14ac:dyDescent="0.2">
      <c r="A19" s="2" t="s">
        <v>50</v>
      </c>
      <c r="B19" s="2" t="s">
        <v>42</v>
      </c>
      <c r="C19" s="2" t="s">
        <v>33</v>
      </c>
      <c r="D19" s="2" t="s">
        <v>73</v>
      </c>
      <c r="E19" s="2" t="s">
        <v>47</v>
      </c>
      <c r="F19" s="2" t="s">
        <v>57</v>
      </c>
      <c r="G19" s="2" t="s">
        <v>2</v>
      </c>
      <c r="H19" s="2" t="s">
        <v>24</v>
      </c>
      <c r="I19" s="2" t="s">
        <v>1</v>
      </c>
      <c r="J19" s="3">
        <v>2</v>
      </c>
      <c r="K19" s="4" t="s">
        <v>12</v>
      </c>
      <c r="L19" s="4" t="s">
        <v>25</v>
      </c>
      <c r="M19" s="5"/>
      <c r="N19" s="5" t="s">
        <v>0</v>
      </c>
      <c r="O19" s="4" t="s">
        <v>15</v>
      </c>
      <c r="P19" s="4">
        <f t="shared" si="0"/>
        <v>392</v>
      </c>
      <c r="R19" s="14"/>
    </row>
    <row r="20" spans="1:18" x14ac:dyDescent="0.2">
      <c r="A20" s="2" t="s">
        <v>50</v>
      </c>
      <c r="B20" s="2" t="s">
        <v>42</v>
      </c>
      <c r="C20" s="2" t="s">
        <v>33</v>
      </c>
      <c r="D20" s="2" t="s">
        <v>73</v>
      </c>
      <c r="E20" s="2" t="s">
        <v>47</v>
      </c>
      <c r="F20" s="2" t="s">
        <v>57</v>
      </c>
      <c r="G20" s="2" t="s">
        <v>2</v>
      </c>
      <c r="H20" s="2" t="s">
        <v>24</v>
      </c>
      <c r="I20" s="2" t="s">
        <v>5</v>
      </c>
      <c r="J20" s="3">
        <v>2</v>
      </c>
      <c r="K20" s="4" t="s">
        <v>12</v>
      </c>
      <c r="L20" s="4" t="s">
        <v>25</v>
      </c>
      <c r="M20" s="5"/>
      <c r="N20" s="5" t="s">
        <v>0</v>
      </c>
      <c r="O20" s="4" t="s">
        <v>15</v>
      </c>
      <c r="P20" s="4">
        <f t="shared" si="0"/>
        <v>392</v>
      </c>
      <c r="R20" s="14"/>
    </row>
    <row r="21" spans="1:18" x14ac:dyDescent="0.2">
      <c r="A21" s="2" t="s">
        <v>50</v>
      </c>
      <c r="B21" s="2" t="s">
        <v>42</v>
      </c>
      <c r="C21" s="2" t="s">
        <v>33</v>
      </c>
      <c r="D21" s="2" t="s">
        <v>73</v>
      </c>
      <c r="E21" s="2" t="s">
        <v>47</v>
      </c>
      <c r="F21" s="2" t="s">
        <v>57</v>
      </c>
      <c r="G21" s="2" t="s">
        <v>2</v>
      </c>
      <c r="H21" s="2" t="s">
        <v>24</v>
      </c>
      <c r="I21" s="2" t="s">
        <v>35</v>
      </c>
      <c r="J21" s="3">
        <v>2</v>
      </c>
      <c r="K21" s="4" t="s">
        <v>12</v>
      </c>
      <c r="L21" s="4" t="s">
        <v>25</v>
      </c>
      <c r="M21" s="5"/>
      <c r="N21" s="5" t="s">
        <v>0</v>
      </c>
      <c r="O21" s="4" t="s">
        <v>15</v>
      </c>
      <c r="P21" s="4">
        <f t="shared" si="0"/>
        <v>392</v>
      </c>
      <c r="R21" s="14"/>
    </row>
    <row r="22" spans="1:18" x14ac:dyDescent="0.2">
      <c r="A22" s="2" t="s">
        <v>50</v>
      </c>
      <c r="B22" s="2" t="s">
        <v>42</v>
      </c>
      <c r="C22" s="2" t="s">
        <v>33</v>
      </c>
      <c r="D22" s="2" t="s">
        <v>73</v>
      </c>
      <c r="E22" s="2" t="s">
        <v>47</v>
      </c>
      <c r="F22" s="2" t="s">
        <v>57</v>
      </c>
      <c r="G22" s="2" t="s">
        <v>2</v>
      </c>
      <c r="H22" s="2" t="s">
        <v>24</v>
      </c>
      <c r="I22" s="2" t="s">
        <v>36</v>
      </c>
      <c r="J22" s="3">
        <v>2</v>
      </c>
      <c r="K22" s="4" t="s">
        <v>12</v>
      </c>
      <c r="L22" s="4" t="s">
        <v>25</v>
      </c>
      <c r="M22" s="5"/>
      <c r="N22" s="5" t="s">
        <v>0</v>
      </c>
      <c r="O22" s="4" t="s">
        <v>15</v>
      </c>
      <c r="P22" s="4">
        <f t="shared" si="0"/>
        <v>392</v>
      </c>
      <c r="R22" s="14"/>
    </row>
    <row r="23" spans="1:18" x14ac:dyDescent="0.2">
      <c r="A23" s="2" t="s">
        <v>50</v>
      </c>
      <c r="B23" s="2" t="s">
        <v>42</v>
      </c>
      <c r="C23" s="2" t="s">
        <v>33</v>
      </c>
      <c r="D23" s="2" t="s">
        <v>73</v>
      </c>
      <c r="E23" s="2" t="s">
        <v>47</v>
      </c>
      <c r="F23" s="2" t="s">
        <v>57</v>
      </c>
      <c r="G23" s="2" t="s">
        <v>2</v>
      </c>
      <c r="H23" s="2" t="s">
        <v>24</v>
      </c>
      <c r="I23" s="2" t="s">
        <v>37</v>
      </c>
      <c r="J23" s="3">
        <v>2</v>
      </c>
      <c r="K23" s="4" t="s">
        <v>12</v>
      </c>
      <c r="L23" s="4" t="s">
        <v>25</v>
      </c>
      <c r="M23" s="5"/>
      <c r="N23" s="5" t="s">
        <v>0</v>
      </c>
      <c r="O23" s="4" t="s">
        <v>15</v>
      </c>
      <c r="P23" s="4">
        <f t="shared" si="0"/>
        <v>392</v>
      </c>
      <c r="R23" s="14"/>
    </row>
    <row r="24" spans="1:18" ht="74.25" customHeight="1" x14ac:dyDescent="0.2">
      <c r="A24" s="2" t="s">
        <v>50</v>
      </c>
      <c r="B24" s="2" t="s">
        <v>42</v>
      </c>
      <c r="C24" s="2" t="s">
        <v>34</v>
      </c>
      <c r="D24" s="2" t="s">
        <v>73</v>
      </c>
      <c r="E24" s="2" t="s">
        <v>63</v>
      </c>
      <c r="F24" s="2" t="s">
        <v>57</v>
      </c>
      <c r="G24" s="2" t="s">
        <v>2</v>
      </c>
      <c r="H24" s="2" t="s">
        <v>24</v>
      </c>
      <c r="I24" s="2" t="s">
        <v>1</v>
      </c>
      <c r="J24" s="3">
        <v>2</v>
      </c>
      <c r="K24" s="4" t="s">
        <v>7</v>
      </c>
      <c r="L24" s="4" t="s">
        <v>21</v>
      </c>
      <c r="M24" s="5"/>
      <c r="N24" s="5" t="s">
        <v>0</v>
      </c>
      <c r="O24" s="4" t="s">
        <v>10</v>
      </c>
      <c r="P24" s="4">
        <f t="shared" si="0"/>
        <v>304</v>
      </c>
      <c r="R24" s="14"/>
    </row>
    <row r="25" spans="1:18" x14ac:dyDescent="0.2">
      <c r="A25" s="2" t="s">
        <v>50</v>
      </c>
      <c r="B25" s="2" t="s">
        <v>42</v>
      </c>
      <c r="C25" s="2" t="s">
        <v>34</v>
      </c>
      <c r="D25" s="2" t="s">
        <v>73</v>
      </c>
      <c r="E25" s="2" t="s">
        <v>63</v>
      </c>
      <c r="F25" s="2" t="s">
        <v>57</v>
      </c>
      <c r="G25" s="2" t="s">
        <v>2</v>
      </c>
      <c r="H25" s="2" t="s">
        <v>24</v>
      </c>
      <c r="I25" s="2" t="s">
        <v>5</v>
      </c>
      <c r="J25" s="3">
        <v>2</v>
      </c>
      <c r="K25" s="4" t="s">
        <v>7</v>
      </c>
      <c r="L25" s="4" t="s">
        <v>21</v>
      </c>
      <c r="M25" s="5"/>
      <c r="N25" s="5" t="s">
        <v>0</v>
      </c>
      <c r="O25" s="4" t="s">
        <v>10</v>
      </c>
      <c r="P25" s="4">
        <f t="shared" si="0"/>
        <v>304</v>
      </c>
      <c r="R25" s="14"/>
    </row>
    <row r="26" spans="1:18" x14ac:dyDescent="0.2">
      <c r="A26" s="2" t="s">
        <v>50</v>
      </c>
      <c r="B26" s="2" t="s">
        <v>42</v>
      </c>
      <c r="C26" s="2" t="s">
        <v>34</v>
      </c>
      <c r="D26" s="2" t="s">
        <v>73</v>
      </c>
      <c r="E26" s="2" t="s">
        <v>63</v>
      </c>
      <c r="F26" s="2" t="s">
        <v>57</v>
      </c>
      <c r="G26" s="2" t="s">
        <v>2</v>
      </c>
      <c r="H26" s="2" t="s">
        <v>24</v>
      </c>
      <c r="I26" s="2" t="s">
        <v>6</v>
      </c>
      <c r="J26" s="3">
        <v>1</v>
      </c>
      <c r="K26" s="4" t="s">
        <v>7</v>
      </c>
      <c r="L26" s="4" t="s">
        <v>21</v>
      </c>
      <c r="M26" s="5"/>
      <c r="N26" s="5" t="s">
        <v>0</v>
      </c>
      <c r="O26" s="4" t="s">
        <v>10</v>
      </c>
      <c r="P26" s="4">
        <f t="shared" si="0"/>
        <v>152</v>
      </c>
      <c r="R26" s="14"/>
    </row>
    <row r="27" spans="1:18" x14ac:dyDescent="0.2">
      <c r="A27" s="2" t="s">
        <v>50</v>
      </c>
      <c r="B27" s="2" t="s">
        <v>42</v>
      </c>
      <c r="C27" s="2" t="s">
        <v>34</v>
      </c>
      <c r="D27" s="2" t="s">
        <v>73</v>
      </c>
      <c r="E27" s="2" t="s">
        <v>63</v>
      </c>
      <c r="F27" s="2" t="s">
        <v>57</v>
      </c>
      <c r="G27" s="2" t="s">
        <v>2</v>
      </c>
      <c r="H27" s="2" t="s">
        <v>24</v>
      </c>
      <c r="I27" s="2" t="s">
        <v>35</v>
      </c>
      <c r="J27" s="3">
        <v>1</v>
      </c>
      <c r="K27" s="4" t="s">
        <v>7</v>
      </c>
      <c r="L27" s="4" t="s">
        <v>21</v>
      </c>
      <c r="M27" s="5"/>
      <c r="N27" s="5" t="s">
        <v>0</v>
      </c>
      <c r="O27" s="4" t="s">
        <v>10</v>
      </c>
      <c r="P27" s="4">
        <f t="shared" si="0"/>
        <v>152</v>
      </c>
      <c r="R27" s="14"/>
    </row>
    <row r="28" spans="1:18" x14ac:dyDescent="0.2">
      <c r="A28" s="2" t="s">
        <v>50</v>
      </c>
      <c r="B28" s="2" t="s">
        <v>42</v>
      </c>
      <c r="C28" s="2" t="s">
        <v>34</v>
      </c>
      <c r="D28" s="2" t="s">
        <v>73</v>
      </c>
      <c r="E28" s="2" t="s">
        <v>63</v>
      </c>
      <c r="F28" s="2" t="s">
        <v>57</v>
      </c>
      <c r="G28" s="2" t="s">
        <v>2</v>
      </c>
      <c r="H28" s="2" t="s">
        <v>24</v>
      </c>
      <c r="I28" s="2" t="s">
        <v>36</v>
      </c>
      <c r="J28" s="3">
        <v>2</v>
      </c>
      <c r="K28" s="4" t="s">
        <v>7</v>
      </c>
      <c r="L28" s="4" t="s">
        <v>21</v>
      </c>
      <c r="M28" s="5"/>
      <c r="N28" s="5" t="s">
        <v>0</v>
      </c>
      <c r="O28" s="4" t="s">
        <v>10</v>
      </c>
      <c r="P28" s="4">
        <f t="shared" si="0"/>
        <v>304</v>
      </c>
      <c r="R28" s="14"/>
    </row>
    <row r="29" spans="1:18" x14ac:dyDescent="0.2">
      <c r="A29" s="2" t="s">
        <v>50</v>
      </c>
      <c r="B29" s="2" t="s">
        <v>42</v>
      </c>
      <c r="C29" s="2" t="s">
        <v>34</v>
      </c>
      <c r="D29" s="2" t="s">
        <v>73</v>
      </c>
      <c r="E29" s="2" t="s">
        <v>63</v>
      </c>
      <c r="F29" s="2" t="s">
        <v>57</v>
      </c>
      <c r="G29" s="2" t="s">
        <v>2</v>
      </c>
      <c r="H29" s="2" t="s">
        <v>24</v>
      </c>
      <c r="I29" s="2" t="s">
        <v>37</v>
      </c>
      <c r="J29" s="3">
        <v>2</v>
      </c>
      <c r="K29" s="4" t="s">
        <v>7</v>
      </c>
      <c r="L29" s="4" t="s">
        <v>21</v>
      </c>
      <c r="M29" s="5"/>
      <c r="N29" s="5" t="s">
        <v>0</v>
      </c>
      <c r="O29" s="4" t="s">
        <v>10</v>
      </c>
      <c r="P29" s="4">
        <f t="shared" si="0"/>
        <v>304</v>
      </c>
      <c r="R29" s="14"/>
    </row>
    <row r="30" spans="1:18" x14ac:dyDescent="0.2">
      <c r="K30" s="8"/>
      <c r="L30" s="8"/>
      <c r="M30" s="8"/>
      <c r="N30" s="8"/>
      <c r="O30" s="8"/>
      <c r="P30" s="4">
        <f t="shared" si="0"/>
        <v>0</v>
      </c>
    </row>
    <row r="31" spans="1:18" x14ac:dyDescent="0.2">
      <c r="K31" s="8"/>
      <c r="L31" s="8"/>
      <c r="M31" s="8"/>
      <c r="N31" s="8"/>
      <c r="O31" s="8"/>
      <c r="P31" s="4">
        <f t="shared" si="0"/>
        <v>0</v>
      </c>
    </row>
    <row r="32" spans="1:18" x14ac:dyDescent="0.2">
      <c r="K32" s="8"/>
      <c r="L32" s="8"/>
      <c r="M32" s="8"/>
      <c r="N32" s="8"/>
      <c r="O32" s="8"/>
      <c r="P32" s="4">
        <f t="shared" si="0"/>
        <v>0</v>
      </c>
    </row>
    <row r="33" spans="1:17" s="9" customFormat="1" ht="90" customHeight="1" x14ac:dyDescent="0.2">
      <c r="A33" s="2" t="s">
        <v>50</v>
      </c>
      <c r="B33" s="2" t="s">
        <v>81</v>
      </c>
      <c r="C33" s="2" t="s">
        <v>80</v>
      </c>
      <c r="D33" s="2" t="s">
        <v>73</v>
      </c>
      <c r="E33" s="2" t="s">
        <v>79</v>
      </c>
      <c r="F33" s="2" t="s">
        <v>57</v>
      </c>
      <c r="G33" s="2" t="s">
        <v>2</v>
      </c>
      <c r="H33" s="2" t="s">
        <v>78</v>
      </c>
      <c r="I33" s="2" t="s">
        <v>71</v>
      </c>
      <c r="J33" s="3">
        <v>4</v>
      </c>
      <c r="K33" s="4" t="s">
        <v>77</v>
      </c>
      <c r="L33" s="4" t="s">
        <v>76</v>
      </c>
      <c r="M33" s="5"/>
      <c r="N33" s="5" t="s">
        <v>0</v>
      </c>
      <c r="O33" s="4" t="s">
        <v>75</v>
      </c>
      <c r="P33" s="4">
        <f t="shared" si="0"/>
        <v>2592</v>
      </c>
    </row>
    <row r="34" spans="1:17" x14ac:dyDescent="0.2">
      <c r="A34" s="2"/>
      <c r="B34" s="2"/>
      <c r="C34" s="2"/>
      <c r="D34" s="2"/>
      <c r="E34" s="2"/>
      <c r="F34" s="2"/>
      <c r="G34" s="2"/>
      <c r="H34" s="2"/>
      <c r="I34" s="2"/>
      <c r="J34" s="10">
        <v>93</v>
      </c>
      <c r="K34" s="3"/>
      <c r="L34" s="3"/>
      <c r="M34" s="11"/>
      <c r="N34" s="11"/>
      <c r="O34" s="3"/>
      <c r="P34" s="12"/>
      <c r="Q34" s="13"/>
    </row>
  </sheetData>
  <mergeCells count="6">
    <mergeCell ref="R24:R29"/>
    <mergeCell ref="R4:R6"/>
    <mergeCell ref="R8:R10"/>
    <mergeCell ref="R11:R13"/>
    <mergeCell ref="R14:R18"/>
    <mergeCell ref="R19:R23"/>
  </mergeCells>
  <pageMargins left="0.7" right="0.7" top="0.75" bottom="0.75" header="0.3" footer="0.3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Dators</cp:lastModifiedBy>
  <dcterms:created xsi:type="dcterms:W3CDTF">2022-12-05T16:11:13Z</dcterms:created>
  <dcterms:modified xsi:type="dcterms:W3CDTF">2023-01-11T15:35:39Z</dcterms:modified>
</cp:coreProperties>
</file>